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\Desktop\Exceldateien\"/>
    </mc:Choice>
  </mc:AlternateContent>
  <xr:revisionPtr revIDLastSave="0" documentId="13_ncr:1_{54BB35FB-7EC7-47E0-9DA8-A8BA7BD757E2}" xr6:coauthVersionLast="46" xr6:coauthVersionMax="46" xr10:uidLastSave="{00000000-0000-0000-0000-000000000000}"/>
  <bookViews>
    <workbookView xWindow="0" yWindow="0" windowWidth="20490" windowHeight="11070" xr2:uid="{DA76ACE7-FA36-4D44-8C09-8CD10032A6CB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E14" i="1"/>
  <c r="G14" i="1" s="1"/>
  <c r="E15" i="1"/>
  <c r="E16" i="1"/>
  <c r="G16" i="1" s="1"/>
  <c r="D14" i="1"/>
  <c r="D15" i="1"/>
  <c r="D16" i="1"/>
  <c r="D6" i="1"/>
  <c r="D8" i="1"/>
  <c r="D7" i="1"/>
  <c r="D10" i="1"/>
  <c r="D11" i="1"/>
  <c r="D13" i="1"/>
  <c r="D9" i="1"/>
  <c r="D12" i="1"/>
  <c r="D5" i="1"/>
  <c r="D4" i="1"/>
  <c r="F4" i="1" s="1"/>
  <c r="F3" i="1" s="1"/>
  <c r="E13" i="1"/>
  <c r="E6" i="1"/>
  <c r="E4" i="1"/>
  <c r="E10" i="1"/>
  <c r="E8" i="1"/>
  <c r="E7" i="1"/>
  <c r="E11" i="1"/>
  <c r="E12" i="1"/>
  <c r="E9" i="1"/>
  <c r="E5" i="1"/>
  <c r="G15" i="1" l="1"/>
  <c r="F10" i="1"/>
  <c r="F11" i="1"/>
  <c r="G11" i="1" s="1"/>
  <c r="F8" i="1"/>
  <c r="G8" i="1" s="1"/>
  <c r="F9" i="1"/>
  <c r="G9" i="1" s="1"/>
  <c r="F7" i="1"/>
  <c r="F13" i="1"/>
  <c r="G13" i="1" s="1"/>
  <c r="F12" i="1"/>
  <c r="G12" i="1" s="1"/>
  <c r="F6" i="1"/>
  <c r="G6" i="1" s="1"/>
  <c r="F5" i="1"/>
  <c r="G5" i="1" s="1"/>
  <c r="G7" i="1"/>
  <c r="G10" i="1" l="1"/>
</calcChain>
</file>

<file path=xl/sharedStrings.xml><?xml version="1.0" encoding="utf-8"?>
<sst xmlns="http://schemas.openxmlformats.org/spreadsheetml/2006/main" count="27" uniqueCount="27">
  <si>
    <t>Total</t>
  </si>
  <si>
    <t>Bitcoin</t>
  </si>
  <si>
    <t>Ether</t>
  </si>
  <si>
    <t>Litecoin</t>
  </si>
  <si>
    <t>Polkadot</t>
  </si>
  <si>
    <t>Cardano</t>
  </si>
  <si>
    <t>Chainlink</t>
  </si>
  <si>
    <t>Vechain</t>
  </si>
  <si>
    <t>Theta</t>
  </si>
  <si>
    <t>MC/MS</t>
  </si>
  <si>
    <t>Marketcap MC</t>
  </si>
  <si>
    <t>Marketshare MS</t>
  </si>
  <si>
    <t>MC Forecast</t>
  </si>
  <si>
    <t>Price new</t>
  </si>
  <si>
    <t>MS variable</t>
  </si>
  <si>
    <t>Price USD</t>
  </si>
  <si>
    <t>www.Blockchainmoney.de</t>
  </si>
  <si>
    <t>Variabel:  Änderung der hypothetischen Coin-Marktanteile (MS variable) verändert deren Kurs (Price new)</t>
  </si>
  <si>
    <t>Binance</t>
  </si>
  <si>
    <t>Cosmos</t>
  </si>
  <si>
    <t>Stand: 29.3.2021</t>
  </si>
  <si>
    <t>Marktprognose 2021 - Bitcoin 400.000 USD</t>
  </si>
  <si>
    <t>Annahmen:  Bitcoin erreicht 400.000 USD und einen Marktanteil (market dominance) von 57%</t>
  </si>
  <si>
    <t>IOTA</t>
  </si>
  <si>
    <t>Fantom</t>
  </si>
  <si>
    <t>IOST</t>
  </si>
  <si>
    <t>ACHTUNG: dies ist lediglich ein Zahlenspiel, keine Finanzberatung oder Investionsempfehlung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</si>
</sst>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0" fontId="4" fillId="0" borderId="0" xfId="0" applyFont="1" applyAlignment="1">
      <alignment horizontal="right"/>
    </xf>
    <xf numFmtId="0" fontId="5" fillId="0" borderId="0" xfId="0" applyFont="1"/>
    <xf numFmtId="3" fontId="0" fillId="0" borderId="0" xfId="0" applyNumberFormat="1"/>
    <xf numFmtId="3" fontId="6" fillId="0" borderId="0" xfId="0" applyNumberFormat="1" applyFont="1"/>
    <xf numFmtId="164" fontId="3" fillId="0" borderId="0" xfId="1" applyNumberFormat="1" applyFont="1"/>
    <xf numFmtId="164" fontId="3" fillId="0" borderId="0" xfId="0" applyNumberFormat="1" applyFont="1"/>
    <xf numFmtId="0" fontId="7" fillId="0" borderId="0" xfId="2"/>
    <xf numFmtId="166" fontId="0" fillId="0" borderId="0" xfId="0" applyNumberFormat="1"/>
    <xf numFmtId="166" fontId="2" fillId="0" borderId="0" xfId="0" applyNumberFormat="1" applyFo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ockchainmoney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4AE7-E2B4-41B9-83E1-C3DA8A659959}">
  <dimension ref="A1:H20"/>
  <sheetViews>
    <sheetView tabSelected="1" workbookViewId="0">
      <selection activeCell="A18" sqref="A18"/>
    </sheetView>
  </sheetViews>
  <sheetFormatPr baseColWidth="10" defaultRowHeight="15" x14ac:dyDescent="0.25"/>
  <cols>
    <col min="2" max="2" width="13.85546875" bestFit="1" customWidth="1"/>
    <col min="4" max="4" width="15.5703125" bestFit="1" customWidth="1"/>
    <col min="6" max="6" width="14.140625" bestFit="1" customWidth="1"/>
  </cols>
  <sheetData>
    <row r="1" spans="1:8" ht="23.25" x14ac:dyDescent="0.35">
      <c r="A1" s="4" t="s">
        <v>21</v>
      </c>
      <c r="G1" t="s">
        <v>20</v>
      </c>
    </row>
    <row r="2" spans="1:8" x14ac:dyDescent="0.25">
      <c r="B2" s="3" t="s">
        <v>10</v>
      </c>
      <c r="C2" s="3" t="s">
        <v>15</v>
      </c>
      <c r="D2" s="3" t="s">
        <v>11</v>
      </c>
      <c r="E2" s="3" t="s">
        <v>9</v>
      </c>
      <c r="F2" s="3" t="s">
        <v>12</v>
      </c>
      <c r="G2" s="3" t="s">
        <v>13</v>
      </c>
      <c r="H2" s="3" t="s">
        <v>14</v>
      </c>
    </row>
    <row r="3" spans="1:8" x14ac:dyDescent="0.25">
      <c r="A3" t="s">
        <v>0</v>
      </c>
      <c r="B3" s="7">
        <v>1813199</v>
      </c>
      <c r="F3" s="8">
        <f>F4/H4</f>
        <v>12618386.165141445</v>
      </c>
    </row>
    <row r="4" spans="1:8" x14ac:dyDescent="0.25">
      <c r="A4" t="s">
        <v>1</v>
      </c>
      <c r="B4" s="1">
        <v>1073009</v>
      </c>
      <c r="C4" s="5">
        <v>57478</v>
      </c>
      <c r="D4" s="10">
        <f t="shared" ref="D4:D16" si="0">B4/1813199</f>
        <v>0.59177674375509803</v>
      </c>
      <c r="E4">
        <f t="shared" ref="E4" si="1">B4/C4</f>
        <v>18.668168690629457</v>
      </c>
      <c r="F4" s="1">
        <f>B4*G4/C4*H4/D4</f>
        <v>7192480.1141306227</v>
      </c>
      <c r="G4" s="6">
        <v>400000</v>
      </c>
      <c r="H4" s="11">
        <v>0.56999999999999995</v>
      </c>
    </row>
    <row r="5" spans="1:8" x14ac:dyDescent="0.25">
      <c r="A5" t="s">
        <v>2</v>
      </c>
      <c r="B5" s="1">
        <v>208900</v>
      </c>
      <c r="C5">
        <v>1812</v>
      </c>
      <c r="D5" s="10">
        <f t="shared" si="0"/>
        <v>0.11521074079568762</v>
      </c>
      <c r="E5">
        <f t="shared" ref="E5:E16" si="2">B5/C5</f>
        <v>115.28697571743929</v>
      </c>
      <c r="F5" s="1">
        <f>F3*H5</f>
        <v>1514206.3398169733</v>
      </c>
      <c r="G5" s="2">
        <f t="shared" ref="G5:G16" si="3">F5/E5</f>
        <v>13134.23593943684</v>
      </c>
      <c r="H5" s="11">
        <v>0.12</v>
      </c>
    </row>
    <row r="6" spans="1:8" x14ac:dyDescent="0.25">
      <c r="A6" t="s">
        <v>18</v>
      </c>
      <c r="B6" s="1">
        <v>42112</v>
      </c>
      <c r="C6">
        <v>272.5</v>
      </c>
      <c r="D6" s="10">
        <f t="shared" si="0"/>
        <v>2.3225249958774518E-2</v>
      </c>
      <c r="E6">
        <f t="shared" si="2"/>
        <v>154.5394495412844</v>
      </c>
      <c r="F6" s="1">
        <f>F3*H6</f>
        <v>517353.83277079923</v>
      </c>
      <c r="G6" s="2">
        <f t="shared" si="3"/>
        <v>3347.7137022711531</v>
      </c>
      <c r="H6" s="11">
        <v>4.1000000000000002E-2</v>
      </c>
    </row>
    <row r="7" spans="1:8" x14ac:dyDescent="0.25">
      <c r="A7" t="s">
        <v>5</v>
      </c>
      <c r="B7" s="1">
        <v>38406</v>
      </c>
      <c r="C7">
        <v>1.2</v>
      </c>
      <c r="D7" s="10">
        <f t="shared" si="0"/>
        <v>2.1181348544754328E-2</v>
      </c>
      <c r="E7">
        <f t="shared" si="2"/>
        <v>32005</v>
      </c>
      <c r="F7" s="1">
        <f>F3*H7</f>
        <v>567827.37743136496</v>
      </c>
      <c r="G7" s="2">
        <f t="shared" si="3"/>
        <v>17.741833383264019</v>
      </c>
      <c r="H7" s="11">
        <v>4.4999999999999998E-2</v>
      </c>
    </row>
    <row r="8" spans="1:8" x14ac:dyDescent="0.25">
      <c r="A8" t="s">
        <v>4</v>
      </c>
      <c r="B8" s="1">
        <v>31493</v>
      </c>
      <c r="C8">
        <v>34.1</v>
      </c>
      <c r="D8" s="10">
        <f t="shared" si="0"/>
        <v>1.7368749927614124E-2</v>
      </c>
      <c r="E8">
        <f t="shared" si="2"/>
        <v>923.54838709677415</v>
      </c>
      <c r="F8" s="1">
        <f>F3*H8</f>
        <v>343220.1036918473</v>
      </c>
      <c r="G8" s="2">
        <f t="shared" si="3"/>
        <v>371.63196697335894</v>
      </c>
      <c r="H8" s="11">
        <v>2.7199999999999998E-2</v>
      </c>
    </row>
    <row r="9" spans="1:8" x14ac:dyDescent="0.25">
      <c r="A9" t="s">
        <v>8</v>
      </c>
      <c r="B9" s="1">
        <v>13099</v>
      </c>
      <c r="C9">
        <v>13.1</v>
      </c>
      <c r="D9" s="10">
        <f t="shared" si="0"/>
        <v>7.224248413990963E-3</v>
      </c>
      <c r="E9">
        <f t="shared" si="2"/>
        <v>999.92366412213744</v>
      </c>
      <c r="F9" s="1">
        <f>F3*H9</f>
        <v>164039.02014683877</v>
      </c>
      <c r="G9" s="2">
        <f t="shared" si="3"/>
        <v>164.051543165401</v>
      </c>
      <c r="H9" s="11">
        <v>1.2999999999999999E-2</v>
      </c>
    </row>
    <row r="10" spans="1:8" x14ac:dyDescent="0.25">
      <c r="A10" t="s">
        <v>3</v>
      </c>
      <c r="B10" s="1">
        <v>13002</v>
      </c>
      <c r="C10">
        <v>194.8</v>
      </c>
      <c r="D10" s="10">
        <f t="shared" si="0"/>
        <v>7.1707518038560576E-3</v>
      </c>
      <c r="E10">
        <f t="shared" si="2"/>
        <v>66.745379876796704</v>
      </c>
      <c r="F10" s="1">
        <f>F3*H10</f>
        <v>114827.31410278715</v>
      </c>
      <c r="G10" s="2">
        <f t="shared" si="3"/>
        <v>1720.3784638688617</v>
      </c>
      <c r="H10" s="11">
        <v>9.1000000000000004E-3</v>
      </c>
    </row>
    <row r="11" spans="1:8" x14ac:dyDescent="0.25">
      <c r="A11" t="s">
        <v>6</v>
      </c>
      <c r="B11" s="1">
        <v>11702</v>
      </c>
      <c r="C11">
        <v>28.13</v>
      </c>
      <c r="D11" s="10">
        <f t="shared" si="0"/>
        <v>6.4537869257593897E-3</v>
      </c>
      <c r="E11">
        <f t="shared" si="2"/>
        <v>415.99715606114472</v>
      </c>
      <c r="F11" s="1">
        <f>F3*H11</f>
        <v>113565.47548627299</v>
      </c>
      <c r="G11" s="2">
        <f t="shared" si="3"/>
        <v>272.99579776353266</v>
      </c>
      <c r="H11" s="11">
        <v>8.9999999999999993E-3</v>
      </c>
    </row>
    <row r="12" spans="1:8" x14ac:dyDescent="0.25">
      <c r="A12" t="s">
        <v>7</v>
      </c>
      <c r="B12" s="1">
        <v>5886</v>
      </c>
      <c r="C12">
        <v>9.0999999999999998E-2</v>
      </c>
      <c r="D12" s="10">
        <f t="shared" si="0"/>
        <v>3.246196363443836E-3</v>
      </c>
      <c r="E12">
        <f t="shared" si="2"/>
        <v>64681.318681318684</v>
      </c>
      <c r="F12" s="1">
        <f>F3*H12</f>
        <v>65615.60805873551</v>
      </c>
      <c r="G12" s="2">
        <f t="shared" si="3"/>
        <v>1.0144445010779699</v>
      </c>
      <c r="H12" s="11">
        <v>5.1999999999999998E-3</v>
      </c>
    </row>
    <row r="13" spans="1:8" x14ac:dyDescent="0.25">
      <c r="A13" t="s">
        <v>19</v>
      </c>
      <c r="B13" s="1">
        <v>4204</v>
      </c>
      <c r="C13">
        <v>19.829999999999998</v>
      </c>
      <c r="D13" s="10">
        <f t="shared" si="0"/>
        <v>2.3185541134756859E-3</v>
      </c>
      <c r="E13">
        <f t="shared" si="2"/>
        <v>212.00201714573879</v>
      </c>
      <c r="F13" s="1">
        <f>F3*H13</f>
        <v>39116.997111938479</v>
      </c>
      <c r="G13" s="2">
        <f t="shared" si="3"/>
        <v>184.51238171497147</v>
      </c>
      <c r="H13" s="11">
        <v>3.0999999999999999E-3</v>
      </c>
    </row>
    <row r="14" spans="1:8" x14ac:dyDescent="0.25">
      <c r="A14" t="s">
        <v>23</v>
      </c>
      <c r="B14" s="1">
        <v>3971</v>
      </c>
      <c r="C14">
        <v>1.49</v>
      </c>
      <c r="D14" s="10">
        <f t="shared" si="0"/>
        <v>2.1900519468629753E-3</v>
      </c>
      <c r="E14">
        <f t="shared" si="2"/>
        <v>2665.1006711409395</v>
      </c>
      <c r="F14" s="1">
        <f>F3*H14</f>
        <v>41640.67434496677</v>
      </c>
      <c r="G14" s="2">
        <f t="shared" si="3"/>
        <v>15.624428298665446</v>
      </c>
      <c r="H14" s="11">
        <v>3.3E-3</v>
      </c>
    </row>
    <row r="15" spans="1:8" x14ac:dyDescent="0.25">
      <c r="A15" t="s">
        <v>24</v>
      </c>
      <c r="B15" s="1">
        <v>1054</v>
      </c>
      <c r="C15">
        <v>0.41</v>
      </c>
      <c r="D15" s="10">
        <f t="shared" si="0"/>
        <v>5.8129306270299067E-4</v>
      </c>
      <c r="E15">
        <f t="shared" si="2"/>
        <v>2570.7317073170734</v>
      </c>
      <c r="F15" s="1">
        <f>F3*H15</f>
        <v>15142.063398169732</v>
      </c>
      <c r="G15" s="2">
        <f t="shared" si="3"/>
        <v>5.8901764641836714</v>
      </c>
      <c r="H15" s="11">
        <v>1.1999999999999999E-3</v>
      </c>
    </row>
    <row r="16" spans="1:8" x14ac:dyDescent="0.25">
      <c r="A16" t="s">
        <v>25</v>
      </c>
      <c r="B16" s="1">
        <v>830</v>
      </c>
      <c r="C16">
        <v>0.05</v>
      </c>
      <c r="D16" s="10">
        <f t="shared" si="0"/>
        <v>4.5775449909248793E-4</v>
      </c>
      <c r="E16">
        <f t="shared" si="2"/>
        <v>16600</v>
      </c>
      <c r="F16" s="1">
        <f>F3*H16</f>
        <v>11356.547548627301</v>
      </c>
      <c r="G16" s="2">
        <f t="shared" si="3"/>
        <v>0.68412937039923494</v>
      </c>
      <c r="H16" s="11">
        <v>8.9999999999999998E-4</v>
      </c>
    </row>
    <row r="17" spans="1:1" x14ac:dyDescent="0.25">
      <c r="A17" s="9" t="s">
        <v>16</v>
      </c>
    </row>
    <row r="18" spans="1:1" x14ac:dyDescent="0.25">
      <c r="A18" t="s">
        <v>26</v>
      </c>
    </row>
    <row r="19" spans="1:1" x14ac:dyDescent="0.25">
      <c r="A19" t="s">
        <v>22</v>
      </c>
    </row>
    <row r="20" spans="1:1" x14ac:dyDescent="0.25">
      <c r="A20" t="s">
        <v>17</v>
      </c>
    </row>
  </sheetData>
  <sortState xmlns:xlrd2="http://schemas.microsoft.com/office/spreadsheetml/2017/richdata2" ref="A5:H13">
    <sortCondition descending="1" ref="D5:D13"/>
  </sortState>
  <hyperlinks>
    <hyperlink ref="A17" r:id="rId1" xr:uid="{2EEA3E74-E2FE-4315-8BB3-A5349E5E3EE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Kortlueke</dc:creator>
  <cp:lastModifiedBy>Markus Kortlueke</cp:lastModifiedBy>
  <dcterms:created xsi:type="dcterms:W3CDTF">2021-01-04T11:07:56Z</dcterms:created>
  <dcterms:modified xsi:type="dcterms:W3CDTF">2021-03-30T10:22:16Z</dcterms:modified>
</cp:coreProperties>
</file>