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K\Desktop\Exceldateien\"/>
    </mc:Choice>
  </mc:AlternateContent>
  <xr:revisionPtr revIDLastSave="0" documentId="13_ncr:1_{A3F54D9B-8863-4DC0-A23F-1F0FB878181E}" xr6:coauthVersionLast="46" xr6:coauthVersionMax="46" xr10:uidLastSave="{00000000-0000-0000-0000-000000000000}"/>
  <bookViews>
    <workbookView xWindow="0" yWindow="390" windowWidth="20490" windowHeight="11070" xr2:uid="{DA76ACE7-FA36-4D44-8C09-8CD10032A6CB}"/>
  </bookViews>
  <sheets>
    <sheet name="Tabelle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E4" i="1"/>
  <c r="E6" i="1"/>
  <c r="E7" i="1"/>
  <c r="E8" i="1"/>
  <c r="E9" i="1"/>
  <c r="G9" i="1" s="1"/>
  <c r="E11" i="1"/>
  <c r="E10" i="1"/>
  <c r="E5" i="1"/>
  <c r="F6" i="1"/>
  <c r="F7" i="1"/>
  <c r="G7" i="1" s="1"/>
  <c r="F8" i="1"/>
  <c r="F9" i="1"/>
  <c r="F11" i="1"/>
  <c r="F10" i="1"/>
  <c r="G10" i="1" s="1"/>
  <c r="F5" i="1"/>
  <c r="F4" i="1"/>
  <c r="F3" i="1" s="1"/>
  <c r="D5" i="1"/>
  <c r="D6" i="1"/>
  <c r="D7" i="1"/>
  <c r="D8" i="1"/>
  <c r="D9" i="1"/>
  <c r="D11" i="1"/>
  <c r="D10" i="1"/>
  <c r="D4" i="1"/>
  <c r="G8" i="1" l="1"/>
  <c r="G11" i="1"/>
  <c r="G6" i="1"/>
</calcChain>
</file>

<file path=xl/sharedStrings.xml><?xml version="1.0" encoding="utf-8"?>
<sst xmlns="http://schemas.openxmlformats.org/spreadsheetml/2006/main" count="21" uniqueCount="21">
  <si>
    <t>Total</t>
  </si>
  <si>
    <t>Bitcoin</t>
  </si>
  <si>
    <t>Ether</t>
  </si>
  <si>
    <t>Litecoin</t>
  </si>
  <si>
    <t>Polkadot</t>
  </si>
  <si>
    <t>Cardano</t>
  </si>
  <si>
    <t>Chainlink</t>
  </si>
  <si>
    <t>Vechain</t>
  </si>
  <si>
    <t>Theta</t>
  </si>
  <si>
    <t>MC/MS</t>
  </si>
  <si>
    <t>Marktprognose 2021 - Bitcoin 100.000 USD</t>
  </si>
  <si>
    <t>Marketcap MC</t>
  </si>
  <si>
    <t>Marketshare MS</t>
  </si>
  <si>
    <t>MC Forecast</t>
  </si>
  <si>
    <t>Price new</t>
  </si>
  <si>
    <t>MS variable</t>
  </si>
  <si>
    <t>Price USD</t>
  </si>
  <si>
    <t>Stand: 4.1.2021</t>
  </si>
  <si>
    <t>www.Blockchainmoney.de</t>
  </si>
  <si>
    <t>Annahmen:  Bitcoin erreicht 100.000 USD und einen Marktanteil (market dominance) von 55%</t>
  </si>
  <si>
    <t>Variabel:  Änderung der hypothetischen Coin-Marktanteile (MS variable) verändert deren Kurs (Price new)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</si>
</sst>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2">
    <xf numFmtId="0" fontId="0" fillId="0" borderId="0" xfId="0"/>
    <xf numFmtId="164" fontId="0" fillId="0" borderId="0" xfId="1" applyNumberFormat="1" applyFont="1"/>
    <xf numFmtId="43" fontId="0" fillId="0" borderId="0" xfId="0" applyNumberFormat="1"/>
    <xf numFmtId="0" fontId="2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165" fontId="0" fillId="0" borderId="0" xfId="0" applyNumberFormat="1"/>
    <xf numFmtId="3" fontId="0" fillId="0" borderId="0" xfId="0" applyNumberFormat="1"/>
    <xf numFmtId="3" fontId="6" fillId="0" borderId="0" xfId="0" applyNumberFormat="1" applyFont="1"/>
    <xf numFmtId="164" fontId="3" fillId="0" borderId="0" xfId="1" applyNumberFormat="1" applyFont="1"/>
    <xf numFmtId="164" fontId="3" fillId="0" borderId="0" xfId="0" applyNumberFormat="1" applyFont="1"/>
    <xf numFmtId="0" fontId="7" fillId="0" borderId="0" xfId="2"/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lockchainmoney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54AE7-E2B4-41B9-83E1-C3DA8A659959}">
  <dimension ref="A1:H15"/>
  <sheetViews>
    <sheetView tabSelected="1" workbookViewId="0">
      <selection activeCell="I8" sqref="I8"/>
    </sheetView>
  </sheetViews>
  <sheetFormatPr baseColWidth="10" defaultRowHeight="15" x14ac:dyDescent="0.25"/>
  <cols>
    <col min="2" max="2" width="13.85546875" bestFit="1" customWidth="1"/>
    <col min="4" max="4" width="15.5703125" bestFit="1" customWidth="1"/>
    <col min="6" max="6" width="14.140625" bestFit="1" customWidth="1"/>
  </cols>
  <sheetData>
    <row r="1" spans="1:8" ht="23.25" x14ac:dyDescent="0.35">
      <c r="A1" s="5" t="s">
        <v>10</v>
      </c>
      <c r="G1" t="s">
        <v>17</v>
      </c>
    </row>
    <row r="2" spans="1:8" x14ac:dyDescent="0.25">
      <c r="B2" s="4" t="s">
        <v>11</v>
      </c>
      <c r="C2" s="4" t="s">
        <v>16</v>
      </c>
      <c r="D2" s="4" t="s">
        <v>12</v>
      </c>
      <c r="E2" s="4" t="s">
        <v>9</v>
      </c>
      <c r="F2" s="4" t="s">
        <v>13</v>
      </c>
      <c r="G2" s="4" t="s">
        <v>14</v>
      </c>
      <c r="H2" s="4" t="s">
        <v>15</v>
      </c>
    </row>
    <row r="3" spans="1:8" x14ac:dyDescent="0.25">
      <c r="A3" t="s">
        <v>0</v>
      </c>
      <c r="B3" s="9">
        <v>825000</v>
      </c>
      <c r="F3" s="10">
        <f>F4/H4</f>
        <v>2731788.0794701991</v>
      </c>
    </row>
    <row r="4" spans="1:8" x14ac:dyDescent="0.25">
      <c r="A4" t="s">
        <v>1</v>
      </c>
      <c r="B4" s="1">
        <v>565000</v>
      </c>
      <c r="C4" s="7">
        <v>30200</v>
      </c>
      <c r="D4" s="6">
        <f>B4/825000</f>
        <v>0.68484848484848482</v>
      </c>
      <c r="E4">
        <f>B4/C4</f>
        <v>18.70860927152318</v>
      </c>
      <c r="F4" s="1">
        <f>B4*G4/C4*H4/D4</f>
        <v>1502483.4437086096</v>
      </c>
      <c r="G4" s="8">
        <v>100000</v>
      </c>
      <c r="H4" s="3">
        <v>0.55000000000000004</v>
      </c>
    </row>
    <row r="5" spans="1:8" x14ac:dyDescent="0.25">
      <c r="A5" t="s">
        <v>2</v>
      </c>
      <c r="B5" s="1">
        <v>110000</v>
      </c>
      <c r="C5">
        <v>960</v>
      </c>
      <c r="D5" s="6">
        <f t="shared" ref="D5:D11" si="0">B5/825000</f>
        <v>0.13333333333333333</v>
      </c>
      <c r="E5">
        <f>B5/C5</f>
        <v>114.58333333333333</v>
      </c>
      <c r="F5" s="1">
        <f>2731788*H5</f>
        <v>464403.96</v>
      </c>
      <c r="G5" s="2">
        <f>F5/E5</f>
        <v>4052.9800145454551</v>
      </c>
      <c r="H5" s="3">
        <v>0.17</v>
      </c>
    </row>
    <row r="6" spans="1:8" x14ac:dyDescent="0.25">
      <c r="A6" t="s">
        <v>3</v>
      </c>
      <c r="B6" s="1">
        <v>10000</v>
      </c>
      <c r="C6">
        <v>150</v>
      </c>
      <c r="D6" s="6">
        <f t="shared" si="0"/>
        <v>1.2121212121212121E-2</v>
      </c>
      <c r="E6">
        <f t="shared" ref="E6:E11" si="1">B6/C6</f>
        <v>66.666666666666671</v>
      </c>
      <c r="F6" s="1">
        <f t="shared" ref="F6:F11" si="2">2731788*H6</f>
        <v>40976.82</v>
      </c>
      <c r="G6" s="2">
        <f t="shared" ref="G6:G11" si="3">F6/E6</f>
        <v>614.65229999999997</v>
      </c>
      <c r="H6" s="3">
        <v>1.4999999999999999E-2</v>
      </c>
    </row>
    <row r="7" spans="1:8" x14ac:dyDescent="0.25">
      <c r="A7" t="s">
        <v>4</v>
      </c>
      <c r="B7" s="1">
        <v>8400</v>
      </c>
      <c r="C7">
        <v>9.1</v>
      </c>
      <c r="D7" s="6">
        <f t="shared" si="0"/>
        <v>1.0181818181818183E-2</v>
      </c>
      <c r="E7">
        <f t="shared" si="1"/>
        <v>923.07692307692309</v>
      </c>
      <c r="F7" s="1">
        <f t="shared" si="2"/>
        <v>54635.76</v>
      </c>
      <c r="G7" s="2">
        <f t="shared" si="3"/>
        <v>59.188740000000003</v>
      </c>
      <c r="H7" s="3">
        <v>0.02</v>
      </c>
    </row>
    <row r="8" spans="1:8" x14ac:dyDescent="0.25">
      <c r="A8" t="s">
        <v>5</v>
      </c>
      <c r="B8" s="1">
        <v>6400</v>
      </c>
      <c r="C8">
        <v>0.20399999999999999</v>
      </c>
      <c r="D8" s="6">
        <f t="shared" si="0"/>
        <v>7.7575757575757574E-3</v>
      </c>
      <c r="E8">
        <f t="shared" si="1"/>
        <v>31372.549019607846</v>
      </c>
      <c r="F8" s="1">
        <f t="shared" si="2"/>
        <v>54635.76</v>
      </c>
      <c r="G8" s="2">
        <f t="shared" si="3"/>
        <v>1.7415148499999999</v>
      </c>
      <c r="H8" s="3">
        <v>0.02</v>
      </c>
    </row>
    <row r="9" spans="1:8" x14ac:dyDescent="0.25">
      <c r="A9" t="s">
        <v>6</v>
      </c>
      <c r="B9" s="1">
        <v>5270</v>
      </c>
      <c r="C9">
        <v>13</v>
      </c>
      <c r="D9" s="6">
        <f t="shared" si="0"/>
        <v>6.3878787878787879E-3</v>
      </c>
      <c r="E9">
        <f t="shared" si="1"/>
        <v>405.38461538461536</v>
      </c>
      <c r="F9" s="1">
        <f t="shared" si="2"/>
        <v>24586.091999999997</v>
      </c>
      <c r="G9" s="2">
        <f t="shared" si="3"/>
        <v>60.648803795066407</v>
      </c>
      <c r="H9" s="3">
        <v>8.9999999999999993E-3</v>
      </c>
    </row>
    <row r="10" spans="1:8" x14ac:dyDescent="0.25">
      <c r="A10" t="s">
        <v>8</v>
      </c>
      <c r="B10" s="1">
        <v>1920</v>
      </c>
      <c r="C10">
        <v>1.89</v>
      </c>
      <c r="D10" s="6">
        <f>B10/825000</f>
        <v>2.3272727272727273E-3</v>
      </c>
      <c r="E10">
        <f>B10/C10</f>
        <v>1015.8730158730159</v>
      </c>
      <c r="F10" s="1">
        <f>2731788*H10</f>
        <v>13658.94</v>
      </c>
      <c r="G10" s="2">
        <f>F10/E10</f>
        <v>13.445519062500001</v>
      </c>
      <c r="H10" s="3">
        <v>5.0000000000000001E-3</v>
      </c>
    </row>
    <row r="11" spans="1:8" x14ac:dyDescent="0.25">
      <c r="A11" t="s">
        <v>7</v>
      </c>
      <c r="B11" s="1">
        <v>1480</v>
      </c>
      <c r="C11">
        <v>2.2499999999999999E-2</v>
      </c>
      <c r="D11" s="6">
        <f t="shared" si="0"/>
        <v>1.7939393939393939E-3</v>
      </c>
      <c r="E11">
        <f t="shared" si="1"/>
        <v>65777.777777777781</v>
      </c>
      <c r="F11" s="1">
        <f t="shared" si="2"/>
        <v>27317.88</v>
      </c>
      <c r="G11" s="2">
        <f t="shared" si="3"/>
        <v>0.41530560810810813</v>
      </c>
      <c r="H11" s="3">
        <v>0.01</v>
      </c>
    </row>
    <row r="12" spans="1:8" x14ac:dyDescent="0.25">
      <c r="A12" s="11" t="s">
        <v>18</v>
      </c>
    </row>
    <row r="14" spans="1:8" x14ac:dyDescent="0.25">
      <c r="A14" t="s">
        <v>19</v>
      </c>
    </row>
    <row r="15" spans="1:8" x14ac:dyDescent="0.25">
      <c r="A15" t="s">
        <v>20</v>
      </c>
    </row>
  </sheetData>
  <hyperlinks>
    <hyperlink ref="A12" r:id="rId1" xr:uid="{2EEA3E74-E2FE-4315-8BB3-A5349E5E3EEF}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 Kortlueke</dc:creator>
  <cp:lastModifiedBy>Markus Kortlueke</cp:lastModifiedBy>
  <dcterms:created xsi:type="dcterms:W3CDTF">2021-01-04T11:07:56Z</dcterms:created>
  <dcterms:modified xsi:type="dcterms:W3CDTF">2021-01-23T12:07:00Z</dcterms:modified>
</cp:coreProperties>
</file>